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Checklist" sheetId="2" r:id="rId2"/>
    <sheet name="Resumen" sheetId="3" r:id="rId3"/>
  </sheets>
  <definedNames>
    <definedName name="_xlnm._FilterDatabase" localSheetId="1">'Checklist'!A1:G25</definedName>
    <definedName name="_xlnm._FilterDatabase" localSheetId="2">'Resumen'!A1:B5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<sst xmlns="http://schemas.openxmlformats.org/spreadsheetml/2006/main" count="37" uniqueCount="29">
  <si>
    <t>Paso</t>
  </si>
  <si>
    <t>Qué hacer</t>
  </si>
  <si>
    <t>Duplica Checklist para cada mes o borra los estatus al empezar uno nuevo.</t>
  </si>
  <si>
    <t>Asigna un responsable y una fecha límite a cada tarea antes del día 1.</t>
  </si>
  <si>
    <t>Cambia el estatus a Hecho al terminar y deja en notas dónde quedó la evidencia.</t>
  </si>
  <si>
    <t>El avance en Resumen se calcula con las tareas marcadas como Hecho.</t>
  </si>
  <si>
    <t>Orden</t>
  </si>
  <si>
    <t>Tarea</t>
  </si>
  <si>
    <t>Responsable</t>
  </si>
  <si>
    <t>Fecha límite</t>
  </si>
  <si>
    <t>Estatus</t>
  </si>
  <si>
    <t>Fecha de cierre</t>
  </si>
  <si>
    <t>Evidencia o notas</t>
  </si>
  <si>
    <t>Descargar el estado de cuenta del mes en PDF y en Excel</t>
  </si>
  <si>
    <t>Pendiente</t>
  </si>
  <si>
    <t>Conciliar depósitos contra cuentas por cobrar</t>
  </si>
  <si>
    <t>Registrar depósitos no identificados y darles seguimiento</t>
  </si>
  <si>
    <t>Conciliar retiros, comisiones e impuestos bancarios</t>
  </si>
  <si>
    <t>Verificar que el saldo calculado coincide con el del banco</t>
  </si>
  <si>
    <t>Emitir complementos de pago de facturas PPD cobradas</t>
  </si>
  <si>
    <t>Enviar estados de cuenta a clientes con saldo</t>
  </si>
  <si>
    <t>Revisar antigüedad de saldos y priorizar la cobranza</t>
  </si>
  <si>
    <t>Respaldar archivos y cerrar el periodo en el sistema</t>
  </si>
  <si>
    <t>Indicador</t>
  </si>
  <si>
    <t>Valor</t>
  </si>
  <si>
    <t>Tareas</t>
  </si>
  <si>
    <t>Hechas</t>
  </si>
  <si>
    <t>En curso</t>
  </si>
  <si>
    <t>Avance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</si>
</sst>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</sheetData>
  <ignoredErrors>
    <ignoredError numberStoredAsText="1" sqref="A1:B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8.83203125" customWidth="1"/>
    <col min="2" max="2" width="50.83203125" customWidth="1"/>
    <col min="3" max="3" width="18.83203125" customWidth="1"/>
    <col min="4" max="4" width="14.83203125" customWidth="1"/>
    <col min="5" max="5" width="12.83203125" customWidth="1"/>
    <col min="6" max="6" width="14.83203125" customWidth="1"/>
    <col min="7" max="7" width="34.83203125" customWidth="1"/>
  </cols>
  <sheetData>
    <row r="1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>
      <c r="A2">
        <v>1</v>
      </c>
      <c r="B2" t="s">
        <v>13</v>
      </c>
      <c r="D2" s="1">
        <v>46204</v>
      </c>
      <c r="E2" t="s">
        <v>14</v>
      </c>
    </row>
    <row r="3">
      <c r="A3">
        <v>2</v>
      </c>
      <c r="B3" t="s">
        <v>15</v>
      </c>
      <c r="D3" s="1">
        <v>46205</v>
      </c>
      <c r="E3" t="s">
        <v>14</v>
      </c>
    </row>
    <row r="4">
      <c r="A4">
        <v>3</v>
      </c>
      <c r="B4" t="s">
        <v>16</v>
      </c>
      <c r="D4" s="1">
        <v>46206</v>
      </c>
      <c r="E4" t="s">
        <v>14</v>
      </c>
    </row>
    <row r="5">
      <c r="A5">
        <v>4</v>
      </c>
      <c r="B5" t="s">
        <v>17</v>
      </c>
      <c r="D5" s="1">
        <v>46207</v>
      </c>
      <c r="E5" t="s">
        <v>14</v>
      </c>
    </row>
    <row r="6">
      <c r="A6">
        <v>5</v>
      </c>
      <c r="B6" t="s">
        <v>18</v>
      </c>
      <c r="D6" s="1">
        <v>46208</v>
      </c>
      <c r="E6" t="s">
        <v>14</v>
      </c>
    </row>
    <row r="7">
      <c r="A7">
        <v>6</v>
      </c>
      <c r="B7" t="s">
        <v>19</v>
      </c>
      <c r="D7" s="1">
        <v>46209</v>
      </c>
      <c r="E7" t="s">
        <v>14</v>
      </c>
    </row>
    <row r="8">
      <c r="A8">
        <v>7</v>
      </c>
      <c r="B8" t="s">
        <v>20</v>
      </c>
      <c r="D8" s="1">
        <v>46210</v>
      </c>
      <c r="E8" t="s">
        <v>14</v>
      </c>
    </row>
    <row r="9">
      <c r="A9">
        <v>8</v>
      </c>
      <c r="B9" t="s">
        <v>21</v>
      </c>
      <c r="D9" s="1">
        <v>46211</v>
      </c>
      <c r="E9" t="s">
        <v>14</v>
      </c>
    </row>
    <row r="10">
      <c r="A10">
        <v>9</v>
      </c>
      <c r="B10" t="s">
        <v>22</v>
      </c>
      <c r="D10" s="1">
        <v>46212</v>
      </c>
      <c r="E10" t="s">
        <v>14</v>
      </c>
    </row>
  </sheetData>
  <autoFilter ref="A1:G25"/>
  <ignoredErrors>
    <ignoredError numberStoredAsText="1" sqref="A1:G2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4.83203125" customWidth="1"/>
    <col min="2" max="2" width="12.83203125" customWidth="1"/>
  </cols>
  <sheetData>
    <row r="1">
      <c r="A1" t="s">
        <v>23</v>
      </c>
      <c r="B1" t="s">
        <v>24</v>
      </c>
    </row>
    <row r="2">
      <c r="A2" t="s">
        <v>25</v>
      </c>
      <c r="B2">
        <f>COUNTA(Checklist!B:B)-1</f>
      </c>
    </row>
    <row r="3">
      <c r="A3" t="s">
        <v>26</v>
      </c>
      <c r="B3">
        <f>COUNTIF(Checklist!E:E,"Hecho")</f>
      </c>
    </row>
    <row r="4">
      <c r="A4" t="s">
        <v>27</v>
      </c>
      <c r="B4">
        <f>COUNTIF(Checklist!E:E,"En curso")</f>
      </c>
    </row>
    <row r="5">
      <c r="A5" t="s">
        <v>28</v>
      </c>
      <c r="B5" s="2">
        <f>IF(B2=0,0,B3/B2)</f>
      </c>
    </row>
  </sheetData>
  <autoFilter ref="A1:B5"/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Checklist</vt:lpstr>
      <vt:lpstr>Resumen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Checklist de cierre de mes</dc:title>
</cp:coreProperties>
</file>